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计划" sheetId="1" r:id="rId1"/>
  </sheets>
  <definedNames>
    <definedName name="_xlnm.Print_Titles" localSheetId="0">招聘计划!$2:$2</definedName>
    <definedName name="_xlnm.Print_Area" localSheetId="0">招聘计划!$A$1:$L$44</definedName>
  </definedNames>
  <calcPr calcId="144525"/>
</workbook>
</file>

<file path=xl/sharedStrings.xml><?xml version="1.0" encoding="utf-8"?>
<sst xmlns="http://schemas.openxmlformats.org/spreadsheetml/2006/main" count="278" uniqueCount="144">
  <si>
    <t>杭州市上城区教育局所属事业单位2022年7月公开招聘教师计划</t>
  </si>
  <si>
    <t>序号</t>
  </si>
  <si>
    <t>单位（学校）</t>
  </si>
  <si>
    <t>招聘岗位（学科）</t>
  </si>
  <si>
    <t>招聘人数</t>
  </si>
  <si>
    <t>小计</t>
  </si>
  <si>
    <t>招聘对象和范围</t>
  </si>
  <si>
    <t>学历及学位要求</t>
  </si>
  <si>
    <t>专业要求</t>
  </si>
  <si>
    <t>其他要求</t>
  </si>
  <si>
    <t>单位地址</t>
  </si>
  <si>
    <t>联系人</t>
  </si>
  <si>
    <t>联系电话</t>
  </si>
  <si>
    <t>杭州市杭州中学</t>
  </si>
  <si>
    <t>初中语文</t>
  </si>
  <si>
    <t>1.应届研究生
2.应届本科生
3.优秀在职教师</t>
  </si>
  <si>
    <t>本科及以上、学士学位及以上</t>
  </si>
  <si>
    <t>中国语言文学类、教育学类专业</t>
  </si>
  <si>
    <t>无</t>
  </si>
  <si>
    <t>杭州市上城区银鼓路6号</t>
  </si>
  <si>
    <t>王老师
谢老师</t>
  </si>
  <si>
    <t>13505812286；13325918191</t>
  </si>
  <si>
    <t>初中数学</t>
  </si>
  <si>
    <t>数学类、教育学类专业</t>
  </si>
  <si>
    <t>杭州市丁荷中学</t>
  </si>
  <si>
    <t>1.应届研究生
2.应届本科生</t>
  </si>
  <si>
    <t>汉语言文学（师范）、学科教学（语文）专业</t>
  </si>
  <si>
    <t>杭州市上城区环丁路1259号</t>
  </si>
  <si>
    <t>厉晓婕</t>
  </si>
  <si>
    <t>杭州市丁蕙实验中学</t>
  </si>
  <si>
    <t>中国语言文学类、学科教学（语文）专业</t>
  </si>
  <si>
    <t>杭州市上城区三义路123号</t>
  </si>
  <si>
    <t>钱老师</t>
  </si>
  <si>
    <t>0571-56502590
18395939260</t>
  </si>
  <si>
    <t>数学类、学科教学（数学）专业</t>
  </si>
  <si>
    <t>初中英语</t>
  </si>
  <si>
    <t>外国语言文学类、学科教学（英语）专业</t>
  </si>
  <si>
    <t>初中科学</t>
  </si>
  <si>
    <t>物理学类、化学类、生物科学类、学科教学（物理）、学科教学（化学）、学科教学（生物）专业</t>
  </si>
  <si>
    <t>初中音乐</t>
  </si>
  <si>
    <t>音乐与舞蹈学类专业</t>
  </si>
  <si>
    <t>初中体育</t>
  </si>
  <si>
    <t>体育学类专业</t>
  </si>
  <si>
    <t>要求有市级及以上田径比赛获奖经历</t>
  </si>
  <si>
    <t>杭州市澎诚中学</t>
  </si>
  <si>
    <t>1.应届研究生2.应届本科生3.优秀在职教师</t>
  </si>
  <si>
    <t>本科及以上，学士学位及以上</t>
  </si>
  <si>
    <t>杭州市上城区园兴路228号</t>
  </si>
  <si>
    <t>夏明
魏娜
李泽青</t>
  </si>
  <si>
    <t>0571-86951675  13646814132  18857170823</t>
  </si>
  <si>
    <t>杭州市澎扬中学</t>
  </si>
  <si>
    <t>初中社会</t>
  </si>
  <si>
    <t>历史学类、马克思主义理论类、教育学类等专业</t>
  </si>
  <si>
    <t>杭州市上城区彭埠街道红建街536号</t>
  </si>
  <si>
    <t>杨静</t>
  </si>
  <si>
    <t>杭州市笕成中学</t>
  </si>
  <si>
    <t>杭州市上城区源聚支路1号</t>
  </si>
  <si>
    <t>汪心怡</t>
  </si>
  <si>
    <t>优秀在职教师</t>
  </si>
  <si>
    <t>科学教育、学科教学（生物）专业</t>
  </si>
  <si>
    <t>具有副高级及以上职称并取得地市级及以上综合荣誉</t>
  </si>
  <si>
    <t>初中历史与社会</t>
  </si>
  <si>
    <t>历史学类、地理科学类、学科教学（历史）专业、马克思主义理论类</t>
  </si>
  <si>
    <t>初中信息</t>
  </si>
  <si>
    <t>计算机类、教育学类专业</t>
  </si>
  <si>
    <t>杭州市钱学森学校</t>
  </si>
  <si>
    <t>研究生学历、硕士学位及以上</t>
  </si>
  <si>
    <t>地理学类、教育学类</t>
  </si>
  <si>
    <t>有两年及以上初中历史与社会教学经历</t>
  </si>
  <si>
    <t>杭州市上城区甬江路235号</t>
  </si>
  <si>
    <t>刘敏</t>
  </si>
  <si>
    <t>中国语言文学类、新闻传播学类、教育学类</t>
  </si>
  <si>
    <t>有两年及以上初中语文教学经历</t>
  </si>
  <si>
    <t>杭州市东城第二实验学校</t>
  </si>
  <si>
    <t>小学语文</t>
  </si>
  <si>
    <t>本科及以上</t>
  </si>
  <si>
    <t>小学教育（语文方向）、汉语言文学专业、汉语言专业、应用语言学专业、中国语言与文化专业、学科教学（语文）专业</t>
  </si>
  <si>
    <t>杭州市上城区九堡商杭街6号</t>
  </si>
  <si>
    <t>骆春花</t>
  </si>
  <si>
    <t>浙江师范大学附属杭州笕文实验学校</t>
  </si>
  <si>
    <t>小学数学1</t>
  </si>
  <si>
    <t>应届毕业生要求本科阶段为师范类专业</t>
  </si>
  <si>
    <t>杭州市上城区德学巷1号</t>
  </si>
  <si>
    <t>黄夏康</t>
  </si>
  <si>
    <t>小学数学2</t>
  </si>
  <si>
    <t>专业不限</t>
  </si>
  <si>
    <t>小学美术</t>
  </si>
  <si>
    <t>美术学类、教育学类专业</t>
  </si>
  <si>
    <t>小学信息</t>
  </si>
  <si>
    <t>教育技术学专业、计算机类专业</t>
  </si>
  <si>
    <t>小学体育</t>
  </si>
  <si>
    <t>体育教育（师范）、学科教学（体育）专业</t>
  </si>
  <si>
    <t>杭州市东润外国语学校</t>
  </si>
  <si>
    <t>杭州市上城区三胜街409号</t>
  </si>
  <si>
    <t>陈勇</t>
  </si>
  <si>
    <t>小学音乐</t>
  </si>
  <si>
    <t>应届研究生</t>
  </si>
  <si>
    <t>研究生学历，硕士学位及以上</t>
  </si>
  <si>
    <t>音乐（声乐艺术指导）、音乐（器乐艺术指导）专业</t>
  </si>
  <si>
    <t>小学数学</t>
  </si>
  <si>
    <t>杭州市东城外国语实验学校</t>
  </si>
  <si>
    <t>在职教师要求具有区级及以上综合荣誉</t>
  </si>
  <si>
    <t>杭州市上城区九堡街道努振巷1号</t>
  </si>
  <si>
    <t>陈老师</t>
  </si>
  <si>
    <t>杭州市胜利小学</t>
  </si>
  <si>
    <t>具有副高级及以上职称并获得过县（区）级及以上综合荣誉</t>
  </si>
  <si>
    <t>杭州市上城区吟潮路350号</t>
  </si>
  <si>
    <t>徐老师</t>
  </si>
  <si>
    <t>杭州采荷第二小学教育集团（杭州市景和小学）</t>
  </si>
  <si>
    <t>小学教育、汉语言文学专业</t>
  </si>
  <si>
    <t>本科阶段要求为师范类专业</t>
  </si>
  <si>
    <t>杭州上城区凯旋路58-1</t>
  </si>
  <si>
    <t>陈晓娟</t>
  </si>
  <si>
    <t>杭州市笕正小学</t>
  </si>
  <si>
    <t>杭州市上城区全冯弄28号</t>
  </si>
  <si>
    <t>夏雨</t>
  </si>
  <si>
    <t>杭州市钱江外国语实验学校</t>
  </si>
  <si>
    <t>教育学类专业</t>
  </si>
  <si>
    <t>杭州市上城区凤起东路916号</t>
  </si>
  <si>
    <t>曲老师、王老师</t>
  </si>
  <si>
    <t>0571-28901055
17376573297
13732289117</t>
  </si>
  <si>
    <t>数学类、经济学类专业</t>
  </si>
  <si>
    <t>浙江师范大学附属丁蕙实验小学</t>
  </si>
  <si>
    <t>小学教育、汉语言文学、汉语言文字学、学科教学（语文）专业</t>
  </si>
  <si>
    <t>杭州市上城区华鹤街851号</t>
  </si>
  <si>
    <t>魏老师</t>
  </si>
  <si>
    <t>杭州市丁信小学</t>
  </si>
  <si>
    <t>小学教育、学科教学（语文）专业</t>
  </si>
  <si>
    <t>1.应届毕业生要求本科阶段为师范类专业；2.在职教师要求具有中级及以上职称，并获得过区级及以上综合荣誉</t>
  </si>
  <si>
    <t>杭州市上城区丁兰街道建塘南路2号</t>
  </si>
  <si>
    <t>张秀琼</t>
  </si>
  <si>
    <t>杭州市天长观潮小学</t>
  </si>
  <si>
    <t>小学教育专业（语文方向）、中国语言文学类</t>
  </si>
  <si>
    <t>要求本科阶段为师范类专业</t>
  </si>
  <si>
    <t>杭州市上城区渡口路107号</t>
  </si>
  <si>
    <t>李老师、金老师</t>
  </si>
  <si>
    <t>小学教育（数学方向）、学科教学（数学）专业</t>
  </si>
  <si>
    <t>杭州市胜利实验笕成小学</t>
  </si>
  <si>
    <t>汉语言文学、小学教育专业</t>
  </si>
  <si>
    <t>具有副高级及以上职称</t>
  </si>
  <si>
    <t>杭州市上城区源聚支路5号</t>
  </si>
  <si>
    <t>张老师</t>
  </si>
  <si>
    <t>具有地市级及以上综合荣誉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</si>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</sst>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2B2B2B"/>
      <name val="宋体"/>
      <charset val="134"/>
    </font>
    <font>
      <sz val="11"/>
      <color rgb="FF000000"/>
      <name val="SimSun"/>
      <charset val="134"/>
    </font>
    <font>
      <sz val="11"/>
      <color rgb="FF2B2B2B"/>
      <name val="SimSun"/>
      <charset val="134"/>
    </font>
    <font>
      <sz val="9"/>
      <color rgb="FF000000"/>
      <name val="宋体"/>
      <charset val="134"/>
    </font>
    <font>
      <sz val="9"/>
      <color rgb="FF000000"/>
      <name val="BlinkMacSystemFont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14"/>
  <sheetViews>
    <sheetView tabSelected="1" workbookViewId="0">
      <pane ySplit="1" topLeftCell="A2" activePane="bottomLeft" state="frozen"/>
      <selection/>
      <selection pane="bottomLeft" activeCell="C4" sqref="C4"/>
    </sheetView>
  </sheetViews>
  <sheetFormatPr defaultColWidth="11" defaultRowHeight="14.25" customHeight="1"/>
  <cols>
    <col min="1" max="1" width="4" style="1" customWidth="1"/>
    <col min="2" max="2" width="14.1666666666667" style="1" customWidth="1"/>
    <col min="3" max="3" width="9.16666666666667" style="1" customWidth="1"/>
    <col min="4" max="4" width="4.83333333333333" style="1" customWidth="1"/>
    <col min="5" max="5" width="5.16666666666667" style="1" customWidth="1"/>
    <col min="6" max="7" width="14.1666666666667" style="1" customWidth="1"/>
    <col min="8" max="8" width="22.6666666666667" style="1" customWidth="1"/>
    <col min="9" max="9" width="18.5" style="1" customWidth="1"/>
    <col min="10" max="10" width="13.8333333333333" style="1" customWidth="1"/>
    <col min="11" max="11" width="9.5" style="1" customWidth="1"/>
    <col min="12" max="12" width="14.6666666666667" style="1" customWidth="1"/>
    <col min="13" max="13" width="7.66666666666667" style="1" customWidth="1"/>
    <col min="14" max="15" width="10.8333333333333" style="1" customWidth="1"/>
  </cols>
  <sheetData>
    <row r="1" ht="20.2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/>
      <c r="N1" s="14"/>
      <c r="O1" s="14"/>
    </row>
    <row r="2" ht="27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5"/>
      <c r="N2" s="14"/>
      <c r="O2" s="14"/>
    </row>
    <row r="3" ht="40.5" customHeight="1" spans="1:15">
      <c r="A3" s="4">
        <v>1</v>
      </c>
      <c r="B3" s="4" t="s">
        <v>13</v>
      </c>
      <c r="C3" s="4" t="s">
        <v>14</v>
      </c>
      <c r="D3" s="4">
        <v>1</v>
      </c>
      <c r="E3" s="4">
        <f>SUM(D3:D4)</f>
        <v>2</v>
      </c>
      <c r="F3" s="5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16" t="s">
        <v>20</v>
      </c>
      <c r="L3" s="17" t="s">
        <v>21</v>
      </c>
      <c r="M3" s="18"/>
      <c r="N3" s="18"/>
      <c r="O3" s="18"/>
    </row>
    <row r="4" ht="40.5" customHeight="1" spans="1:15">
      <c r="A4" s="4"/>
      <c r="B4" s="4"/>
      <c r="C4" s="4" t="s">
        <v>22</v>
      </c>
      <c r="D4" s="4">
        <v>1</v>
      </c>
      <c r="E4" s="4"/>
      <c r="F4" s="5" t="s">
        <v>15</v>
      </c>
      <c r="G4" s="4" t="s">
        <v>16</v>
      </c>
      <c r="H4" s="4" t="s">
        <v>23</v>
      </c>
      <c r="I4" s="4" t="s">
        <v>18</v>
      </c>
      <c r="J4" s="4"/>
      <c r="K4" s="16"/>
      <c r="L4" s="17"/>
      <c r="M4" s="18"/>
      <c r="N4" s="18"/>
      <c r="O4" s="18"/>
    </row>
    <row r="5" ht="27" customHeight="1" spans="1:15">
      <c r="A5" s="4">
        <v>2</v>
      </c>
      <c r="B5" s="4" t="s">
        <v>24</v>
      </c>
      <c r="C5" s="4" t="s">
        <v>14</v>
      </c>
      <c r="D5" s="4">
        <v>1</v>
      </c>
      <c r="E5" s="4">
        <f>SUM(D5)</f>
        <v>1</v>
      </c>
      <c r="F5" s="5" t="s">
        <v>25</v>
      </c>
      <c r="G5" s="4" t="s">
        <v>16</v>
      </c>
      <c r="H5" s="4" t="s">
        <v>26</v>
      </c>
      <c r="I5" s="4" t="s">
        <v>18</v>
      </c>
      <c r="J5" s="4" t="s">
        <v>27</v>
      </c>
      <c r="K5" s="4" t="s">
        <v>28</v>
      </c>
      <c r="L5" s="4">
        <v>15700060317</v>
      </c>
      <c r="M5" s="18"/>
      <c r="N5" s="18"/>
      <c r="O5" s="18"/>
    </row>
    <row r="6" ht="41.25" customHeight="1" spans="1:15">
      <c r="A6" s="4">
        <v>3</v>
      </c>
      <c r="B6" s="4" t="s">
        <v>29</v>
      </c>
      <c r="C6" s="4" t="s">
        <v>14</v>
      </c>
      <c r="D6" s="4">
        <v>2</v>
      </c>
      <c r="E6" s="4">
        <f>SUM(D6:D11)</f>
        <v>9</v>
      </c>
      <c r="F6" s="5" t="s">
        <v>15</v>
      </c>
      <c r="G6" s="4" t="s">
        <v>16</v>
      </c>
      <c r="H6" s="4" t="s">
        <v>30</v>
      </c>
      <c r="I6" s="4" t="s">
        <v>18</v>
      </c>
      <c r="J6" s="4" t="s">
        <v>31</v>
      </c>
      <c r="K6" s="4" t="s">
        <v>32</v>
      </c>
      <c r="L6" s="4" t="s">
        <v>33</v>
      </c>
      <c r="M6" s="18"/>
      <c r="N6" s="18"/>
      <c r="O6" s="18"/>
    </row>
    <row r="7" ht="41.25" customHeight="1" spans="1:15">
      <c r="A7" s="4"/>
      <c r="B7" s="4"/>
      <c r="C7" s="4" t="s">
        <v>22</v>
      </c>
      <c r="D7" s="4">
        <v>2</v>
      </c>
      <c r="E7" s="4"/>
      <c r="F7" s="5" t="s">
        <v>15</v>
      </c>
      <c r="G7" s="4" t="s">
        <v>16</v>
      </c>
      <c r="H7" s="4" t="s">
        <v>34</v>
      </c>
      <c r="I7" s="4" t="s">
        <v>18</v>
      </c>
      <c r="J7" s="4"/>
      <c r="K7" s="4"/>
      <c r="L7" s="4"/>
      <c r="M7" s="18"/>
      <c r="N7" s="18"/>
      <c r="O7" s="18"/>
    </row>
    <row r="8" ht="41.25" customHeight="1" spans="1:15">
      <c r="A8" s="4"/>
      <c r="B8" s="4"/>
      <c r="C8" s="4" t="s">
        <v>35</v>
      </c>
      <c r="D8" s="4">
        <v>1</v>
      </c>
      <c r="E8" s="4"/>
      <c r="F8" s="5" t="s">
        <v>15</v>
      </c>
      <c r="G8" s="4" t="s">
        <v>16</v>
      </c>
      <c r="H8" s="4" t="s">
        <v>36</v>
      </c>
      <c r="I8" s="4" t="s">
        <v>18</v>
      </c>
      <c r="J8" s="4"/>
      <c r="K8" s="4"/>
      <c r="L8" s="4"/>
      <c r="M8" s="18"/>
      <c r="N8" s="18"/>
      <c r="O8" s="18"/>
    </row>
    <row r="9" ht="54.75" customHeight="1" spans="1:15">
      <c r="A9" s="4"/>
      <c r="B9" s="4"/>
      <c r="C9" s="4" t="s">
        <v>37</v>
      </c>
      <c r="D9" s="4">
        <v>2</v>
      </c>
      <c r="E9" s="4"/>
      <c r="F9" s="5" t="s">
        <v>15</v>
      </c>
      <c r="G9" s="4" t="s">
        <v>16</v>
      </c>
      <c r="H9" s="4" t="s">
        <v>38</v>
      </c>
      <c r="I9" s="4" t="s">
        <v>18</v>
      </c>
      <c r="J9" s="4"/>
      <c r="K9" s="4"/>
      <c r="L9" s="4"/>
      <c r="M9" s="18"/>
      <c r="N9" s="18"/>
      <c r="O9" s="18"/>
    </row>
    <row r="10" ht="41.25" customHeight="1" spans="1:15">
      <c r="A10" s="4"/>
      <c r="B10" s="4"/>
      <c r="C10" s="4" t="s">
        <v>39</v>
      </c>
      <c r="D10" s="4">
        <v>1</v>
      </c>
      <c r="E10" s="4"/>
      <c r="F10" s="5" t="s">
        <v>15</v>
      </c>
      <c r="G10" s="4" t="s">
        <v>16</v>
      </c>
      <c r="H10" s="4" t="s">
        <v>40</v>
      </c>
      <c r="I10" s="4" t="s">
        <v>18</v>
      </c>
      <c r="J10" s="4"/>
      <c r="K10" s="4"/>
      <c r="L10" s="4"/>
      <c r="M10" s="18"/>
      <c r="N10" s="18"/>
      <c r="O10" s="18"/>
    </row>
    <row r="11" ht="40.5" customHeight="1" spans="1:15">
      <c r="A11" s="4"/>
      <c r="B11" s="4"/>
      <c r="C11" s="4" t="s">
        <v>41</v>
      </c>
      <c r="D11" s="4">
        <v>1</v>
      </c>
      <c r="E11" s="4"/>
      <c r="F11" s="5" t="s">
        <v>15</v>
      </c>
      <c r="G11" s="4" t="s">
        <v>16</v>
      </c>
      <c r="H11" s="4" t="s">
        <v>42</v>
      </c>
      <c r="I11" s="4" t="s">
        <v>43</v>
      </c>
      <c r="J11" s="4"/>
      <c r="K11" s="4"/>
      <c r="L11" s="4"/>
      <c r="M11" s="18"/>
      <c r="N11" s="18"/>
      <c r="O11" s="18"/>
    </row>
    <row r="12" ht="27" customHeight="1" spans="1:15">
      <c r="A12" s="4">
        <v>4</v>
      </c>
      <c r="B12" s="4" t="s">
        <v>44</v>
      </c>
      <c r="C12" s="4" t="s">
        <v>14</v>
      </c>
      <c r="D12" s="4">
        <v>1</v>
      </c>
      <c r="E12" s="4">
        <f>SUM(D12:D13)</f>
        <v>2</v>
      </c>
      <c r="F12" s="5" t="s">
        <v>45</v>
      </c>
      <c r="G12" s="4" t="s">
        <v>46</v>
      </c>
      <c r="H12" s="4" t="s">
        <v>17</v>
      </c>
      <c r="I12" s="4" t="s">
        <v>18</v>
      </c>
      <c r="J12" s="4" t="s">
        <v>47</v>
      </c>
      <c r="K12" s="4" t="s">
        <v>48</v>
      </c>
      <c r="L12" s="4" t="s">
        <v>49</v>
      </c>
      <c r="M12" s="18"/>
      <c r="N12" s="18"/>
      <c r="O12" s="18"/>
    </row>
    <row r="13" ht="27" customHeight="1" spans="1:15">
      <c r="A13" s="4"/>
      <c r="B13" s="4"/>
      <c r="C13" s="4" t="s">
        <v>22</v>
      </c>
      <c r="D13" s="4">
        <v>1</v>
      </c>
      <c r="E13" s="4"/>
      <c r="F13" s="5"/>
      <c r="G13" s="4" t="s">
        <v>46</v>
      </c>
      <c r="H13" s="4" t="s">
        <v>23</v>
      </c>
      <c r="I13" s="4" t="s">
        <v>18</v>
      </c>
      <c r="J13" s="4"/>
      <c r="K13" s="4"/>
      <c r="L13" s="4"/>
      <c r="M13" s="18"/>
      <c r="N13" s="18"/>
      <c r="O13" s="18"/>
    </row>
    <row r="14" ht="40.5" customHeight="1" spans="1:15">
      <c r="A14" s="4">
        <v>5</v>
      </c>
      <c r="B14" s="4" t="s">
        <v>50</v>
      </c>
      <c r="C14" s="4" t="s">
        <v>51</v>
      </c>
      <c r="D14" s="4">
        <v>1</v>
      </c>
      <c r="E14" s="4">
        <f>SUM(D14)</f>
        <v>1</v>
      </c>
      <c r="F14" s="5" t="s">
        <v>45</v>
      </c>
      <c r="G14" s="4" t="s">
        <v>46</v>
      </c>
      <c r="H14" s="6" t="s">
        <v>52</v>
      </c>
      <c r="I14" s="4" t="s">
        <v>18</v>
      </c>
      <c r="J14" s="4" t="s">
        <v>53</v>
      </c>
      <c r="K14" s="4" t="s">
        <v>54</v>
      </c>
      <c r="L14" s="4">
        <v>15990039030</v>
      </c>
      <c r="M14" s="18"/>
      <c r="N14" s="18"/>
      <c r="O14" s="18"/>
    </row>
    <row r="15" ht="40.5" customHeight="1" spans="1:15">
      <c r="A15" s="4">
        <v>6</v>
      </c>
      <c r="B15" s="4" t="s">
        <v>55</v>
      </c>
      <c r="C15" s="4" t="s">
        <v>14</v>
      </c>
      <c r="D15" s="4">
        <v>1</v>
      </c>
      <c r="E15" s="4">
        <f>SUM(D15:D18)</f>
        <v>4</v>
      </c>
      <c r="F15" s="5" t="s">
        <v>15</v>
      </c>
      <c r="G15" s="4" t="s">
        <v>16</v>
      </c>
      <c r="H15" s="6" t="s">
        <v>30</v>
      </c>
      <c r="I15" s="4" t="s">
        <v>18</v>
      </c>
      <c r="J15" s="4" t="s">
        <v>56</v>
      </c>
      <c r="K15" s="4" t="s">
        <v>57</v>
      </c>
      <c r="L15" s="4">
        <v>18758554750</v>
      </c>
      <c r="M15" s="18"/>
      <c r="N15" s="18"/>
      <c r="O15" s="18"/>
    </row>
    <row r="16" ht="40.5" customHeight="1" spans="1:15">
      <c r="A16" s="4"/>
      <c r="B16" s="4"/>
      <c r="C16" s="4" t="s">
        <v>37</v>
      </c>
      <c r="D16" s="4">
        <v>1</v>
      </c>
      <c r="E16" s="4"/>
      <c r="F16" s="5" t="s">
        <v>58</v>
      </c>
      <c r="G16" s="4" t="s">
        <v>16</v>
      </c>
      <c r="H16" s="6" t="s">
        <v>59</v>
      </c>
      <c r="I16" s="4" t="s">
        <v>60</v>
      </c>
      <c r="J16" s="4"/>
      <c r="K16" s="4"/>
      <c r="L16" s="4"/>
      <c r="M16" s="18"/>
      <c r="N16" s="18"/>
      <c r="O16" s="18"/>
    </row>
    <row r="17" ht="40.5" customHeight="1" spans="1:15">
      <c r="A17" s="4"/>
      <c r="B17" s="4"/>
      <c r="C17" s="4" t="s">
        <v>61</v>
      </c>
      <c r="D17" s="4">
        <v>1</v>
      </c>
      <c r="E17" s="4"/>
      <c r="F17" s="5" t="s">
        <v>25</v>
      </c>
      <c r="G17" s="4" t="s">
        <v>16</v>
      </c>
      <c r="H17" s="6" t="s">
        <v>62</v>
      </c>
      <c r="I17" s="4" t="s">
        <v>18</v>
      </c>
      <c r="J17" s="4"/>
      <c r="K17" s="4"/>
      <c r="L17" s="4"/>
      <c r="M17" s="18"/>
      <c r="N17" s="18"/>
      <c r="O17" s="18"/>
    </row>
    <row r="18" ht="27" customHeight="1" spans="1:15">
      <c r="A18" s="4"/>
      <c r="B18" s="4"/>
      <c r="C18" s="4" t="s">
        <v>63</v>
      </c>
      <c r="D18" s="4">
        <v>1</v>
      </c>
      <c r="E18" s="4"/>
      <c r="F18" s="5" t="s">
        <v>25</v>
      </c>
      <c r="G18" s="4" t="s">
        <v>16</v>
      </c>
      <c r="H18" s="6" t="s">
        <v>64</v>
      </c>
      <c r="I18" s="4" t="s">
        <v>18</v>
      </c>
      <c r="J18" s="4"/>
      <c r="K18" s="4"/>
      <c r="L18" s="4"/>
      <c r="M18" s="18"/>
      <c r="N18" s="18"/>
      <c r="O18" s="18"/>
    </row>
    <row r="19" ht="27" customHeight="1" spans="1:15">
      <c r="A19" s="4">
        <v>7</v>
      </c>
      <c r="B19" s="4" t="s">
        <v>65</v>
      </c>
      <c r="C19" s="4" t="s">
        <v>61</v>
      </c>
      <c r="D19" s="4">
        <v>1</v>
      </c>
      <c r="E19" s="4">
        <f>SUM(D19:D20)</f>
        <v>2</v>
      </c>
      <c r="F19" s="5" t="s">
        <v>58</v>
      </c>
      <c r="G19" s="4" t="s">
        <v>66</v>
      </c>
      <c r="H19" s="6" t="s">
        <v>67</v>
      </c>
      <c r="I19" s="4" t="s">
        <v>68</v>
      </c>
      <c r="J19" s="4" t="s">
        <v>69</v>
      </c>
      <c r="K19" s="4" t="s">
        <v>70</v>
      </c>
      <c r="L19" s="4">
        <v>18157180707</v>
      </c>
      <c r="M19" s="18"/>
      <c r="N19" s="18"/>
      <c r="O19" s="18"/>
    </row>
    <row r="20" ht="27" customHeight="1" spans="1:15">
      <c r="A20" s="4"/>
      <c r="B20" s="4"/>
      <c r="C20" s="4" t="s">
        <v>14</v>
      </c>
      <c r="D20" s="4">
        <v>1</v>
      </c>
      <c r="E20" s="4"/>
      <c r="F20" s="5" t="s">
        <v>58</v>
      </c>
      <c r="G20" s="4" t="s">
        <v>66</v>
      </c>
      <c r="H20" s="6" t="s">
        <v>71</v>
      </c>
      <c r="I20" s="4" t="s">
        <v>72</v>
      </c>
      <c r="J20" s="4"/>
      <c r="K20" s="4"/>
      <c r="L20" s="4"/>
      <c r="M20" s="18"/>
      <c r="N20" s="18"/>
      <c r="O20" s="18"/>
    </row>
    <row r="21" ht="67.5" customHeight="1" spans="1:15">
      <c r="A21" s="4">
        <v>8</v>
      </c>
      <c r="B21" s="4" t="s">
        <v>73</v>
      </c>
      <c r="C21" s="4" t="s">
        <v>74</v>
      </c>
      <c r="D21" s="4">
        <v>2</v>
      </c>
      <c r="E21" s="4">
        <v>2</v>
      </c>
      <c r="F21" s="5" t="s">
        <v>15</v>
      </c>
      <c r="G21" s="4" t="s">
        <v>75</v>
      </c>
      <c r="H21" s="7" t="s">
        <v>76</v>
      </c>
      <c r="I21" s="4" t="s">
        <v>18</v>
      </c>
      <c r="J21" s="4" t="s">
        <v>77</v>
      </c>
      <c r="K21" s="4" t="s">
        <v>78</v>
      </c>
      <c r="L21" s="4">
        <v>18806532830</v>
      </c>
      <c r="M21" s="18"/>
      <c r="N21" s="18"/>
      <c r="O21" s="18"/>
    </row>
    <row r="22" ht="27" customHeight="1" spans="1:15">
      <c r="A22" s="4">
        <v>9</v>
      </c>
      <c r="B22" s="4" t="s">
        <v>79</v>
      </c>
      <c r="C22" s="4" t="s">
        <v>80</v>
      </c>
      <c r="D22" s="4">
        <v>1</v>
      </c>
      <c r="E22" s="4">
        <f>SUM(D22:D26)</f>
        <v>5</v>
      </c>
      <c r="F22" s="5" t="s">
        <v>25</v>
      </c>
      <c r="G22" s="4" t="s">
        <v>16</v>
      </c>
      <c r="H22" s="4" t="s">
        <v>23</v>
      </c>
      <c r="I22" s="4" t="s">
        <v>81</v>
      </c>
      <c r="J22" s="4" t="s">
        <v>82</v>
      </c>
      <c r="K22" s="4" t="s">
        <v>83</v>
      </c>
      <c r="L22" s="4">
        <v>13735521257</v>
      </c>
      <c r="M22" s="18"/>
      <c r="N22" s="18"/>
      <c r="O22" s="18"/>
    </row>
    <row r="23" ht="40.5" customHeight="1" spans="1:15">
      <c r="A23" s="4"/>
      <c r="B23" s="4"/>
      <c r="C23" s="4" t="s">
        <v>84</v>
      </c>
      <c r="D23" s="4">
        <v>1</v>
      </c>
      <c r="E23" s="4"/>
      <c r="F23" s="5" t="s">
        <v>58</v>
      </c>
      <c r="G23" s="4" t="s">
        <v>75</v>
      </c>
      <c r="H23" s="8" t="s">
        <v>85</v>
      </c>
      <c r="I23" s="4" t="s">
        <v>60</v>
      </c>
      <c r="J23" s="4"/>
      <c r="K23" s="4"/>
      <c r="L23" s="4"/>
      <c r="M23" s="18"/>
      <c r="N23" s="18"/>
      <c r="O23" s="18"/>
    </row>
    <row r="24" ht="54" customHeight="1" spans="1:15">
      <c r="A24" s="4"/>
      <c r="B24" s="4"/>
      <c r="C24" s="4" t="s">
        <v>86</v>
      </c>
      <c r="D24" s="4">
        <v>1</v>
      </c>
      <c r="E24" s="4"/>
      <c r="F24" s="5" t="s">
        <v>15</v>
      </c>
      <c r="G24" s="4" t="s">
        <v>16</v>
      </c>
      <c r="H24" s="8" t="s">
        <v>87</v>
      </c>
      <c r="I24" s="4" t="s">
        <v>81</v>
      </c>
      <c r="J24" s="4"/>
      <c r="K24" s="4"/>
      <c r="L24" s="4"/>
      <c r="M24" s="18"/>
      <c r="N24" s="18"/>
      <c r="O24" s="18"/>
    </row>
    <row r="25" ht="40.5" customHeight="1" spans="1:15">
      <c r="A25" s="4"/>
      <c r="B25" s="4"/>
      <c r="C25" s="4" t="s">
        <v>88</v>
      </c>
      <c r="D25" s="4">
        <v>1</v>
      </c>
      <c r="E25" s="4"/>
      <c r="F25" s="5" t="s">
        <v>15</v>
      </c>
      <c r="G25" s="4" t="s">
        <v>16</v>
      </c>
      <c r="H25" s="4" t="s">
        <v>89</v>
      </c>
      <c r="I25" s="4" t="s">
        <v>81</v>
      </c>
      <c r="J25" s="4"/>
      <c r="K25" s="4"/>
      <c r="L25" s="4"/>
      <c r="M25" s="18"/>
      <c r="N25" s="18"/>
      <c r="O25" s="18"/>
    </row>
    <row r="26" ht="27" customHeight="1" spans="1:15">
      <c r="A26" s="4"/>
      <c r="B26" s="4"/>
      <c r="C26" s="4" t="s">
        <v>90</v>
      </c>
      <c r="D26" s="4">
        <v>1</v>
      </c>
      <c r="E26" s="4"/>
      <c r="F26" s="5" t="s">
        <v>25</v>
      </c>
      <c r="G26" s="4" t="s">
        <v>16</v>
      </c>
      <c r="H26" s="4" t="s">
        <v>91</v>
      </c>
      <c r="I26" s="4" t="s">
        <v>43</v>
      </c>
      <c r="J26" s="4"/>
      <c r="K26" s="4"/>
      <c r="L26" s="4"/>
      <c r="M26" s="18"/>
      <c r="N26" s="18"/>
      <c r="O26" s="18"/>
    </row>
    <row r="27" ht="27.75" customHeight="1" spans="1:15">
      <c r="A27" s="4">
        <v>10</v>
      </c>
      <c r="B27" s="4" t="s">
        <v>92</v>
      </c>
      <c r="C27" s="4" t="s">
        <v>74</v>
      </c>
      <c r="D27" s="4">
        <v>3</v>
      </c>
      <c r="E27" s="4">
        <f>SUM(D27:D29)</f>
        <v>5</v>
      </c>
      <c r="F27" s="5" t="s">
        <v>25</v>
      </c>
      <c r="G27" s="4" t="s">
        <v>16</v>
      </c>
      <c r="H27" s="4" t="s">
        <v>17</v>
      </c>
      <c r="I27" s="4" t="s">
        <v>18</v>
      </c>
      <c r="J27" s="4" t="s">
        <v>93</v>
      </c>
      <c r="K27" s="4" t="s">
        <v>94</v>
      </c>
      <c r="L27" s="4">
        <v>13588153173</v>
      </c>
      <c r="M27" s="18"/>
      <c r="N27" s="18"/>
      <c r="O27" s="18"/>
    </row>
    <row r="28" ht="40.5" customHeight="1" spans="1:15">
      <c r="A28" s="4"/>
      <c r="B28" s="4"/>
      <c r="C28" s="4" t="s">
        <v>95</v>
      </c>
      <c r="D28" s="4">
        <v>1</v>
      </c>
      <c r="E28" s="4"/>
      <c r="F28" s="9" t="s">
        <v>96</v>
      </c>
      <c r="G28" s="4" t="s">
        <v>97</v>
      </c>
      <c r="H28" s="4" t="s">
        <v>98</v>
      </c>
      <c r="I28" s="4" t="s">
        <v>18</v>
      </c>
      <c r="J28" s="4"/>
      <c r="K28" s="4"/>
      <c r="L28" s="4"/>
      <c r="M28" s="18"/>
      <c r="N28" s="18"/>
      <c r="O28" s="18"/>
    </row>
    <row r="29" ht="27" customHeight="1" spans="1:15">
      <c r="A29" s="4"/>
      <c r="B29" s="4"/>
      <c r="C29" s="4" t="s">
        <v>99</v>
      </c>
      <c r="D29" s="4">
        <v>1</v>
      </c>
      <c r="E29" s="4"/>
      <c r="F29" s="5" t="s">
        <v>96</v>
      </c>
      <c r="G29" s="4" t="s">
        <v>97</v>
      </c>
      <c r="H29" s="4" t="s">
        <v>23</v>
      </c>
      <c r="I29" s="4" t="s">
        <v>18</v>
      </c>
      <c r="J29" s="4"/>
      <c r="K29" s="4"/>
      <c r="L29" s="4"/>
      <c r="M29" s="18"/>
      <c r="N29" s="18"/>
      <c r="O29" s="18"/>
    </row>
    <row r="30" ht="40.5" customHeight="1" spans="1:15">
      <c r="A30" s="4">
        <v>11</v>
      </c>
      <c r="B30" s="4" t="s">
        <v>100</v>
      </c>
      <c r="C30" s="4" t="s">
        <v>74</v>
      </c>
      <c r="D30" s="4">
        <v>1</v>
      </c>
      <c r="E30" s="4">
        <f>SUM(D30)</f>
        <v>1</v>
      </c>
      <c r="F30" s="5" t="s">
        <v>15</v>
      </c>
      <c r="G30" s="4" t="s">
        <v>16</v>
      </c>
      <c r="H30" s="4" t="s">
        <v>17</v>
      </c>
      <c r="I30" s="4" t="s">
        <v>101</v>
      </c>
      <c r="J30" s="4" t="s">
        <v>102</v>
      </c>
      <c r="K30" s="4" t="s">
        <v>103</v>
      </c>
      <c r="L30" s="4">
        <v>13868036902</v>
      </c>
      <c r="M30" s="18"/>
      <c r="N30" s="18"/>
      <c r="O30" s="18"/>
    </row>
    <row r="31" ht="41.25" customHeight="1" spans="1:15">
      <c r="A31" s="4">
        <v>12</v>
      </c>
      <c r="B31" s="4" t="s">
        <v>104</v>
      </c>
      <c r="C31" s="4" t="s">
        <v>99</v>
      </c>
      <c r="D31" s="4">
        <v>1</v>
      </c>
      <c r="E31" s="4">
        <f>SUM(D31)</f>
        <v>1</v>
      </c>
      <c r="F31" s="5" t="s">
        <v>58</v>
      </c>
      <c r="G31" s="4" t="s">
        <v>75</v>
      </c>
      <c r="H31" s="4" t="s">
        <v>85</v>
      </c>
      <c r="I31" s="4" t="s">
        <v>105</v>
      </c>
      <c r="J31" s="4" t="s">
        <v>106</v>
      </c>
      <c r="K31" s="4" t="s">
        <v>107</v>
      </c>
      <c r="L31" s="4">
        <v>13868125288</v>
      </c>
      <c r="M31" s="18"/>
      <c r="N31" s="18"/>
      <c r="O31" s="18"/>
    </row>
    <row r="32" ht="41.25" customHeight="1" spans="1:15">
      <c r="A32" s="4">
        <v>13</v>
      </c>
      <c r="B32" s="4" t="s">
        <v>108</v>
      </c>
      <c r="C32" s="4" t="s">
        <v>74</v>
      </c>
      <c r="D32" s="4">
        <v>1</v>
      </c>
      <c r="E32" s="4">
        <f>SUM(D32)</f>
        <v>1</v>
      </c>
      <c r="F32" s="5" t="s">
        <v>25</v>
      </c>
      <c r="G32" s="4" t="s">
        <v>16</v>
      </c>
      <c r="H32" s="6" t="s">
        <v>109</v>
      </c>
      <c r="I32" s="4" t="s">
        <v>110</v>
      </c>
      <c r="J32" s="4" t="s">
        <v>111</v>
      </c>
      <c r="K32" s="4" t="s">
        <v>112</v>
      </c>
      <c r="L32" s="4">
        <v>13905810415</v>
      </c>
      <c r="M32" s="18"/>
      <c r="N32" s="18"/>
      <c r="O32" s="18"/>
    </row>
    <row r="33" ht="41.25" customHeight="1" spans="1:15">
      <c r="A33" s="4">
        <v>14</v>
      </c>
      <c r="B33" s="4" t="s">
        <v>113</v>
      </c>
      <c r="C33" s="4" t="s">
        <v>99</v>
      </c>
      <c r="D33" s="4">
        <v>1</v>
      </c>
      <c r="E33" s="4">
        <f>SUM(D33)</f>
        <v>1</v>
      </c>
      <c r="F33" s="5" t="s">
        <v>15</v>
      </c>
      <c r="G33" s="4" t="s">
        <v>16</v>
      </c>
      <c r="H33" s="6" t="s">
        <v>23</v>
      </c>
      <c r="I33" s="4" t="s">
        <v>18</v>
      </c>
      <c r="J33" s="4" t="s">
        <v>114</v>
      </c>
      <c r="K33" s="4" t="s">
        <v>115</v>
      </c>
      <c r="L33" s="4">
        <v>13656689782</v>
      </c>
      <c r="M33" s="18"/>
      <c r="N33" s="18"/>
      <c r="O33" s="18"/>
    </row>
    <row r="34" ht="27.75" customHeight="1" spans="1:15">
      <c r="A34" s="10">
        <v>15</v>
      </c>
      <c r="B34" s="10" t="s">
        <v>116</v>
      </c>
      <c r="C34" s="10" t="s">
        <v>86</v>
      </c>
      <c r="D34" s="10">
        <v>1</v>
      </c>
      <c r="E34" s="10">
        <f>SUM(D34:D35)</f>
        <v>2</v>
      </c>
      <c r="F34" s="11" t="s">
        <v>96</v>
      </c>
      <c r="G34" s="10" t="s">
        <v>97</v>
      </c>
      <c r="H34" s="12" t="s">
        <v>117</v>
      </c>
      <c r="I34" s="10" t="s">
        <v>18</v>
      </c>
      <c r="J34" s="10" t="s">
        <v>118</v>
      </c>
      <c r="K34" s="10" t="s">
        <v>119</v>
      </c>
      <c r="L34" s="10" t="s">
        <v>120</v>
      </c>
      <c r="M34" s="19"/>
      <c r="N34" s="19"/>
      <c r="O34" s="19"/>
    </row>
    <row r="35" ht="27.75" customHeight="1" spans="1:15">
      <c r="A35" s="10"/>
      <c r="B35" s="10"/>
      <c r="C35" s="10" t="s">
        <v>99</v>
      </c>
      <c r="D35" s="10">
        <v>1</v>
      </c>
      <c r="E35" s="10"/>
      <c r="F35" s="11" t="s">
        <v>96</v>
      </c>
      <c r="G35" s="10" t="s">
        <v>97</v>
      </c>
      <c r="H35" s="12" t="s">
        <v>121</v>
      </c>
      <c r="I35" s="10" t="s">
        <v>18</v>
      </c>
      <c r="J35" s="10"/>
      <c r="K35" s="10"/>
      <c r="L35" s="10"/>
      <c r="M35" s="19"/>
      <c r="N35" s="19"/>
      <c r="O35" s="19"/>
    </row>
    <row r="36" ht="40.5" customHeight="1" spans="1:15">
      <c r="A36" s="4">
        <v>16</v>
      </c>
      <c r="B36" s="4" t="s">
        <v>122</v>
      </c>
      <c r="C36" s="4" t="s">
        <v>74</v>
      </c>
      <c r="D36" s="4">
        <v>2</v>
      </c>
      <c r="E36" s="4">
        <f>SUM(D36:D37)</f>
        <v>5</v>
      </c>
      <c r="F36" s="5" t="s">
        <v>25</v>
      </c>
      <c r="G36" s="4" t="s">
        <v>16</v>
      </c>
      <c r="H36" s="6" t="s">
        <v>123</v>
      </c>
      <c r="I36" s="4" t="s">
        <v>110</v>
      </c>
      <c r="J36" s="4" t="s">
        <v>124</v>
      </c>
      <c r="K36" s="4" t="s">
        <v>125</v>
      </c>
      <c r="L36" s="4">
        <v>17367085520</v>
      </c>
      <c r="M36" s="18"/>
      <c r="N36" s="18"/>
      <c r="O36" s="18"/>
    </row>
    <row r="37" ht="27" customHeight="1" spans="1:15">
      <c r="A37" s="4"/>
      <c r="B37" s="4"/>
      <c r="C37" s="4" t="s">
        <v>99</v>
      </c>
      <c r="D37" s="4">
        <v>3</v>
      </c>
      <c r="E37" s="4"/>
      <c r="F37" s="5" t="s">
        <v>25</v>
      </c>
      <c r="G37" s="4" t="s">
        <v>16</v>
      </c>
      <c r="H37" s="6" t="s">
        <v>23</v>
      </c>
      <c r="I37" s="4"/>
      <c r="J37" s="4"/>
      <c r="K37" s="4"/>
      <c r="L37" s="4"/>
      <c r="M37" s="18"/>
      <c r="N37" s="18"/>
      <c r="O37" s="18"/>
    </row>
    <row r="38" ht="81" customHeight="1" spans="1:15">
      <c r="A38" s="4">
        <v>17</v>
      </c>
      <c r="B38" s="4" t="s">
        <v>126</v>
      </c>
      <c r="C38" s="4" t="s">
        <v>74</v>
      </c>
      <c r="D38" s="4">
        <v>2</v>
      </c>
      <c r="E38" s="4">
        <f>SUM(D38)</f>
        <v>2</v>
      </c>
      <c r="F38" s="5" t="s">
        <v>15</v>
      </c>
      <c r="G38" s="4" t="s">
        <v>16</v>
      </c>
      <c r="H38" s="4" t="s">
        <v>127</v>
      </c>
      <c r="I38" s="4" t="s">
        <v>128</v>
      </c>
      <c r="J38" s="4" t="s">
        <v>129</v>
      </c>
      <c r="K38" s="4" t="s">
        <v>130</v>
      </c>
      <c r="L38" s="4">
        <v>18205818187</v>
      </c>
      <c r="M38" s="18"/>
      <c r="N38" s="18"/>
      <c r="O38" s="18"/>
    </row>
    <row r="39" ht="27" customHeight="1" spans="1:15">
      <c r="A39" s="4">
        <v>18</v>
      </c>
      <c r="B39" s="4" t="s">
        <v>131</v>
      </c>
      <c r="C39" s="4" t="s">
        <v>74</v>
      </c>
      <c r="D39" s="4">
        <v>2</v>
      </c>
      <c r="E39" s="4">
        <f>SUM(D39:D40)</f>
        <v>3</v>
      </c>
      <c r="F39" s="5" t="s">
        <v>25</v>
      </c>
      <c r="G39" s="4" t="s">
        <v>16</v>
      </c>
      <c r="H39" s="6" t="s">
        <v>132</v>
      </c>
      <c r="I39" s="4" t="s">
        <v>133</v>
      </c>
      <c r="J39" s="4" t="s">
        <v>134</v>
      </c>
      <c r="K39" s="4" t="s">
        <v>135</v>
      </c>
      <c r="L39" s="4">
        <v>18258866452</v>
      </c>
      <c r="M39" s="18"/>
      <c r="N39" s="18"/>
      <c r="O39" s="18"/>
    </row>
    <row r="40" ht="27" customHeight="1" spans="1:15">
      <c r="A40" s="4"/>
      <c r="B40" s="4"/>
      <c r="C40" s="4" t="s">
        <v>99</v>
      </c>
      <c r="D40" s="4">
        <v>1</v>
      </c>
      <c r="E40" s="4"/>
      <c r="F40" s="5" t="s">
        <v>25</v>
      </c>
      <c r="G40" s="4" t="s">
        <v>16</v>
      </c>
      <c r="H40" s="6" t="s">
        <v>136</v>
      </c>
      <c r="I40" s="4" t="s">
        <v>133</v>
      </c>
      <c r="J40" s="4"/>
      <c r="K40" s="4"/>
      <c r="L40" s="4"/>
      <c r="M40" s="18"/>
      <c r="N40" s="18"/>
      <c r="O40" s="18"/>
    </row>
    <row r="41" ht="27" customHeight="1" spans="1:15">
      <c r="A41" s="4">
        <v>19</v>
      </c>
      <c r="B41" s="4" t="s">
        <v>137</v>
      </c>
      <c r="C41" s="4" t="s">
        <v>74</v>
      </c>
      <c r="D41" s="4">
        <v>1</v>
      </c>
      <c r="E41" s="4">
        <f>SUM(D41:D43)</f>
        <v>3</v>
      </c>
      <c r="F41" s="5" t="s">
        <v>58</v>
      </c>
      <c r="G41" s="4" t="s">
        <v>75</v>
      </c>
      <c r="H41" s="6" t="s">
        <v>138</v>
      </c>
      <c r="I41" s="4" t="s">
        <v>139</v>
      </c>
      <c r="J41" s="4" t="s">
        <v>140</v>
      </c>
      <c r="K41" s="4" t="s">
        <v>141</v>
      </c>
      <c r="L41" s="4">
        <v>15088665853</v>
      </c>
      <c r="M41" s="14"/>
      <c r="N41" s="14"/>
      <c r="O41" s="14"/>
    </row>
    <row r="42" ht="27" customHeight="1" spans="1:15">
      <c r="A42" s="4"/>
      <c r="B42" s="4"/>
      <c r="C42" s="4" t="s">
        <v>80</v>
      </c>
      <c r="D42" s="4">
        <v>1</v>
      </c>
      <c r="E42" s="4"/>
      <c r="F42" s="5" t="s">
        <v>25</v>
      </c>
      <c r="G42" s="4" t="s">
        <v>16</v>
      </c>
      <c r="H42" s="4" t="s">
        <v>23</v>
      </c>
      <c r="I42" s="4" t="s">
        <v>110</v>
      </c>
      <c r="J42" s="4"/>
      <c r="K42" s="4"/>
      <c r="L42" s="4"/>
      <c r="M42" s="14"/>
      <c r="N42" s="14"/>
      <c r="O42" s="14"/>
    </row>
    <row r="43" ht="27" customHeight="1" spans="1:15">
      <c r="A43" s="4"/>
      <c r="B43" s="4"/>
      <c r="C43" s="4" t="s">
        <v>84</v>
      </c>
      <c r="D43" s="4">
        <v>1</v>
      </c>
      <c r="E43" s="4"/>
      <c r="F43" s="5" t="s">
        <v>58</v>
      </c>
      <c r="G43" s="4" t="s">
        <v>75</v>
      </c>
      <c r="H43" s="4" t="s">
        <v>85</v>
      </c>
      <c r="I43" s="4" t="s">
        <v>142</v>
      </c>
      <c r="J43" s="4"/>
      <c r="K43" s="4"/>
      <c r="L43" s="4"/>
      <c r="M43" s="14"/>
      <c r="N43" s="14"/>
      <c r="O43" s="14"/>
    </row>
    <row r="44" ht="23" customHeight="1" spans="1:13">
      <c r="A44" s="4"/>
      <c r="B44" s="4"/>
      <c r="C44" s="4" t="s">
        <v>143</v>
      </c>
      <c r="D44" s="4">
        <f>SUM(D3:D43)</f>
        <v>52</v>
      </c>
      <c r="E44" s="4">
        <f>SUM(E3:E43)</f>
        <v>52</v>
      </c>
      <c r="F44" s="5"/>
      <c r="G44" s="4"/>
      <c r="H44" s="4"/>
      <c r="I44" s="4"/>
      <c r="J44" s="4"/>
      <c r="K44" s="4"/>
      <c r="L44" s="4"/>
      <c r="M44" s="18"/>
    </row>
    <row r="45" customHeight="1" spans="8:8">
      <c r="H45" s="13"/>
    </row>
    <row r="46" customHeight="1" spans="8:8">
      <c r="H46" s="13"/>
    </row>
    <row r="47" customHeight="1" spans="8:8">
      <c r="H47" s="13"/>
    </row>
    <row r="48" customHeight="1" spans="8:8">
      <c r="H48" s="13"/>
    </row>
    <row r="49" customHeight="1" spans="8:8">
      <c r="H49" s="13"/>
    </row>
    <row r="50" customHeight="1" spans="8:8">
      <c r="H50" s="13"/>
    </row>
    <row r="51" customHeight="1" spans="8:8">
      <c r="H51" s="13"/>
    </row>
    <row r="52" customHeight="1" spans="8:8">
      <c r="H52" s="13"/>
    </row>
    <row r="53" customHeight="1" spans="8:8">
      <c r="H53" s="13"/>
    </row>
    <row r="54" customHeight="1" spans="8:8">
      <c r="H54" s="13"/>
    </row>
    <row r="55" customHeight="1" spans="8:8">
      <c r="H55" s="13"/>
    </row>
    <row r="56" customHeight="1" spans="8:8">
      <c r="H56" s="13"/>
    </row>
    <row r="57" customHeight="1" spans="8:8">
      <c r="H57" s="13"/>
    </row>
    <row r="58" customHeight="1" spans="8:8">
      <c r="H58" s="13"/>
    </row>
    <row r="59" customHeight="1" spans="8:8">
      <c r="H59" s="13"/>
    </row>
    <row r="60" customHeight="1" spans="8:8">
      <c r="H60" s="13"/>
    </row>
    <row r="61" customHeight="1" spans="8:8">
      <c r="H61" s="13"/>
    </row>
    <row r="62" customHeight="1" spans="8:8">
      <c r="H62" s="13"/>
    </row>
    <row r="63" customHeight="1" spans="8:8">
      <c r="H63" s="13"/>
    </row>
    <row r="64" customHeight="1" spans="8:8">
      <c r="H64" s="13"/>
    </row>
    <row r="65" customHeight="1" spans="8:8">
      <c r="H65" s="13"/>
    </row>
    <row r="66" customHeight="1" spans="8:8">
      <c r="H66" s="13"/>
    </row>
    <row r="67" customHeight="1" spans="8:8">
      <c r="H67" s="13"/>
    </row>
    <row r="68" customHeight="1" spans="8:8">
      <c r="H68" s="13"/>
    </row>
    <row r="69" customHeight="1" spans="8:8">
      <c r="H69" s="13"/>
    </row>
    <row r="70" customHeight="1" spans="8:8">
      <c r="H70" s="13"/>
    </row>
    <row r="71" customHeight="1" spans="8:8">
      <c r="H71" s="13"/>
    </row>
    <row r="72" customHeight="1" spans="8:8">
      <c r="H72" s="13"/>
    </row>
    <row r="73" customHeight="1" spans="8:8">
      <c r="H73" s="13"/>
    </row>
    <row r="74" customHeight="1" spans="8:8">
      <c r="H74" s="13"/>
    </row>
    <row r="75" customHeight="1" spans="8:8">
      <c r="H75" s="13"/>
    </row>
    <row r="76" customHeight="1" spans="8:8">
      <c r="H76" s="13"/>
    </row>
    <row r="77" customHeight="1" spans="8:8">
      <c r="H77" s="13"/>
    </row>
    <row r="78" customHeight="1" spans="8:8">
      <c r="H78" s="13"/>
    </row>
    <row r="79" customHeight="1" spans="8:8">
      <c r="H79" s="13"/>
    </row>
    <row r="80" customHeight="1" spans="8:8">
      <c r="H80" s="13"/>
    </row>
    <row r="81" customHeight="1" spans="8:8">
      <c r="H81" s="13"/>
    </row>
    <row r="82" customHeight="1" spans="8:8">
      <c r="H82" s="13"/>
    </row>
    <row r="83" customHeight="1" spans="8:8">
      <c r="H83" s="13"/>
    </row>
    <row r="84" customHeight="1" spans="8:8">
      <c r="H84" s="13"/>
    </row>
    <row r="85" customHeight="1" spans="8:8">
      <c r="H85" s="13"/>
    </row>
    <row r="86" customHeight="1" spans="8:8">
      <c r="H86" s="13"/>
    </row>
    <row r="87" customHeight="1" spans="8:8">
      <c r="H87" s="13"/>
    </row>
    <row r="88" customHeight="1" spans="8:8">
      <c r="H88" s="13"/>
    </row>
    <row r="89" customHeight="1" spans="8:8">
      <c r="H89" s="13"/>
    </row>
    <row r="90" customHeight="1" spans="8:8">
      <c r="H90" s="13"/>
    </row>
    <row r="91" customHeight="1" spans="8:8">
      <c r="H91" s="13"/>
    </row>
    <row r="92" customHeight="1" spans="8:8">
      <c r="H92" s="13"/>
    </row>
    <row r="93" customHeight="1" spans="8:8">
      <c r="H93" s="13"/>
    </row>
    <row r="94" customHeight="1" spans="8:8">
      <c r="H94" s="13"/>
    </row>
    <row r="95" customHeight="1" spans="8:8">
      <c r="H95" s="13"/>
    </row>
    <row r="96" customHeight="1" spans="8:8">
      <c r="H96" s="13"/>
    </row>
    <row r="97" customHeight="1" spans="8:8">
      <c r="H97" s="13"/>
    </row>
    <row r="98" customHeight="1" spans="8:8">
      <c r="H98" s="13"/>
    </row>
    <row r="99" customHeight="1" spans="8:8">
      <c r="H99" s="13"/>
    </row>
    <row r="100" customHeight="1" spans="8:8">
      <c r="H100" s="13"/>
    </row>
    <row r="101" customHeight="1" spans="8:8">
      <c r="H101" s="13"/>
    </row>
    <row r="102" customHeight="1" spans="8:8">
      <c r="H102" s="13"/>
    </row>
    <row r="103" customHeight="1" spans="8:8">
      <c r="H103" s="13"/>
    </row>
    <row r="104" customHeight="1" spans="8:8">
      <c r="H104" s="13"/>
    </row>
    <row r="105" customHeight="1" spans="8:8">
      <c r="H105" s="13"/>
    </row>
    <row r="106" customHeight="1" spans="8:8">
      <c r="H106" s="13"/>
    </row>
    <row r="107" customHeight="1" spans="8:8">
      <c r="H107" s="13"/>
    </row>
    <row r="108" customHeight="1" spans="8:8">
      <c r="H108" s="13"/>
    </row>
    <row r="109" customHeight="1" spans="8:8">
      <c r="H109" s="13"/>
    </row>
    <row r="110" customHeight="1" spans="8:8">
      <c r="H110" s="13"/>
    </row>
    <row r="111" customHeight="1" spans="8:8">
      <c r="H111" s="13"/>
    </row>
    <row r="112" customHeight="1" spans="8:8">
      <c r="H112" s="13"/>
    </row>
    <row r="113" customHeight="1" spans="8:8">
      <c r="H113" s="13"/>
    </row>
    <row r="114" customHeight="1" spans="8:8">
      <c r="H114" s="13"/>
    </row>
  </sheetData>
  <mergeCells count="69">
    <mergeCell ref="A1:L1"/>
    <mergeCell ref="A3:A4"/>
    <mergeCell ref="A6:A11"/>
    <mergeCell ref="A12:A13"/>
    <mergeCell ref="A15:A18"/>
    <mergeCell ref="A19:A20"/>
    <mergeCell ref="A22:A26"/>
    <mergeCell ref="A27:A29"/>
    <mergeCell ref="A34:A35"/>
    <mergeCell ref="A36:A37"/>
    <mergeCell ref="A39:A40"/>
    <mergeCell ref="A41:A43"/>
    <mergeCell ref="B3:B4"/>
    <mergeCell ref="B6:B11"/>
    <mergeCell ref="B12:B13"/>
    <mergeCell ref="B15:B18"/>
    <mergeCell ref="B19:B20"/>
    <mergeCell ref="B22:B26"/>
    <mergeCell ref="B27:B29"/>
    <mergeCell ref="B34:B35"/>
    <mergeCell ref="B36:B37"/>
    <mergeCell ref="B39:B40"/>
    <mergeCell ref="B41:B43"/>
    <mergeCell ref="E3:E4"/>
    <mergeCell ref="E6:E11"/>
    <mergeCell ref="E12:E13"/>
    <mergeCell ref="E15:E18"/>
    <mergeCell ref="E19:E20"/>
    <mergeCell ref="E22:E26"/>
    <mergeCell ref="E27:E29"/>
    <mergeCell ref="E34:E35"/>
    <mergeCell ref="E36:E37"/>
    <mergeCell ref="E39:E40"/>
    <mergeCell ref="E41:E43"/>
    <mergeCell ref="F12:F13"/>
    <mergeCell ref="I36:I37"/>
    <mergeCell ref="J3:J4"/>
    <mergeCell ref="J6:J11"/>
    <mergeCell ref="J12:J13"/>
    <mergeCell ref="J15:J18"/>
    <mergeCell ref="J19:J20"/>
    <mergeCell ref="J22:J26"/>
    <mergeCell ref="J27:J29"/>
    <mergeCell ref="J34:J35"/>
    <mergeCell ref="J36:J37"/>
    <mergeCell ref="J39:J40"/>
    <mergeCell ref="J41:J43"/>
    <mergeCell ref="K3:K4"/>
    <mergeCell ref="K6:K11"/>
    <mergeCell ref="K12:K13"/>
    <mergeCell ref="K15:K18"/>
    <mergeCell ref="K19:K20"/>
    <mergeCell ref="K22:K26"/>
    <mergeCell ref="K27:K29"/>
    <mergeCell ref="K34:K35"/>
    <mergeCell ref="K36:K37"/>
    <mergeCell ref="K39:K40"/>
    <mergeCell ref="K41:K43"/>
    <mergeCell ref="L3:L4"/>
    <mergeCell ref="L6:L11"/>
    <mergeCell ref="L12:L13"/>
    <mergeCell ref="L15:L18"/>
    <mergeCell ref="L19:L20"/>
    <mergeCell ref="L22:L26"/>
    <mergeCell ref="L27:L29"/>
    <mergeCell ref="L34:L35"/>
    <mergeCell ref="L36:L37"/>
    <mergeCell ref="L39:L40"/>
    <mergeCell ref="L41:L4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莫名</cp:lastModifiedBy>
  <dcterms:created xsi:type="dcterms:W3CDTF">2006-09-16T00:00:00Z</dcterms:created>
  <dcterms:modified xsi:type="dcterms:W3CDTF">2022-07-22T06:15:35Z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792411ADA05844D0A9EAB755ED7FB9F1</vt:lpwstr>
  </property>
  <property fmtid="{D5CDD505-2E9C-101B-9397-08002B2CF9AE}" pid="3" name="KSOProductBuildVer">
    <vt:lpwstr>2052-11.1.0.11875</vt:lpwstr>
  </property>
</Properties>
</file>